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ertsonalak$\ingurumen teknikaria\Documents\GURE 3 HERRIAK\3 UDALERRIAK BILKETA DATUAK\GARBITANIAK KUDEATUTAKO DATUAK\Garbitaniak kudeatutakoa 2025\datuak webgunerako\"/>
    </mc:Choice>
  </mc:AlternateContent>
  <xr:revisionPtr revIDLastSave="0" documentId="13_ncr:1_{B9A4DF24-A64D-4E49-839D-381B2C8BD0B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Ontzi arinak" sheetId="1" r:id="rId1"/>
    <sheet name="Errefus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</calcChain>
</file>

<file path=xl/sharedStrings.xml><?xml version="1.0" encoding="utf-8"?>
<sst xmlns="http://schemas.openxmlformats.org/spreadsheetml/2006/main" count="37" uniqueCount="35">
  <si>
    <t>Ontzi arinak</t>
  </si>
  <si>
    <t xml:space="preserve">DATA </t>
  </si>
  <si>
    <t xml:space="preserve">HERNANI </t>
  </si>
  <si>
    <t>USURBIL</t>
  </si>
  <si>
    <t>Frakzioa</t>
  </si>
  <si>
    <t xml:space="preserve">*Plastikozko zabor-poltsak eta poligonotako ontzi industrialak material ez solizitatu moduan hartzen dira. </t>
  </si>
  <si>
    <t xml:space="preserve">USURBIL  </t>
  </si>
  <si>
    <t xml:space="preserve">HERNANI  </t>
  </si>
  <si>
    <t>Errefusa</t>
  </si>
  <si>
    <t>ASTIGARRAGA</t>
  </si>
  <si>
    <t>Materia organikoa</t>
  </si>
  <si>
    <t>Kimaketak eta lorezaintzakoak</t>
  </si>
  <si>
    <t>Zelulosak</t>
  </si>
  <si>
    <t>Egurra ez ontzia</t>
  </si>
  <si>
    <t>Egurra ontzi komertzial/industriala</t>
  </si>
  <si>
    <t>Beira ontziak</t>
  </si>
  <si>
    <t>Zabor poltsa filma</t>
  </si>
  <si>
    <t>Altzairua ez ontzia</t>
  </si>
  <si>
    <t>Pardelak</t>
  </si>
  <si>
    <t>Bestelakoak (paperak, likidoak, TEEH…)</t>
  </si>
  <si>
    <t>Papera domestikoa</t>
  </si>
  <si>
    <t>Papera komertziala/industriala</t>
  </si>
  <si>
    <t>Plastiko ez ontziak (Zabor poltsa filma izan ezik)</t>
  </si>
  <si>
    <t>Aluminioa ez ontzia+ontziak</t>
  </si>
  <si>
    <t>Material ez eskatuak</t>
  </si>
  <si>
    <t>HERNANI POLIGONOAK 25/04/25</t>
  </si>
  <si>
    <t>Plastiko ontziak komertzial/industriala</t>
  </si>
  <si>
    <t>Filma komertzial/industriala</t>
  </si>
  <si>
    <t>Obra txikien hondarrak</t>
  </si>
  <si>
    <t>Altzairu ontziak komertzial/industriala</t>
  </si>
  <si>
    <t>HERNANI (asteazkeneko errefusa) 25/06/04</t>
  </si>
  <si>
    <t>ASTIGARRAGA POLIGONOAK 25/04/28</t>
  </si>
  <si>
    <t>Oihalak</t>
  </si>
  <si>
    <t>USURBIL POLIGONOAK 25/09/05</t>
  </si>
  <si>
    <t>USURBIL ETXEAK 25/03/18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</si>
</sst>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olio Bk BT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Folio Bk BT"/>
      <family val="2"/>
    </font>
    <font>
      <b/>
      <sz val="10"/>
      <color theme="1"/>
      <name val="Folio Bk BT"/>
    </font>
    <font>
      <sz val="6.95"/>
      <color indexed="57"/>
      <name val="Verdana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EE0000"/>
      <name val="Calibri"/>
      <family val="2"/>
    </font>
    <font>
      <sz val="11"/>
      <name val="Calibri"/>
      <family val="2"/>
    </font>
    <font>
      <b/>
      <sz val="11"/>
      <name val="Folio Bk BT"/>
      <family val="2"/>
    </font>
    <font>
      <b/>
      <sz val="10"/>
      <name val="Folio Bk BT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4" fontId="0" fillId="0" borderId="0" xfId="0" applyNumberFormat="1"/>
    <xf numFmtId="10" fontId="0" fillId="0" borderId="0" xfId="0" applyNumberFormat="1"/>
    <xf numFmtId="10" fontId="0" fillId="0" borderId="1" xfId="0" applyNumberFormat="1" applyBorder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vertical="top" wrapText="1"/>
    </xf>
    <xf numFmtId="10" fontId="0" fillId="3" borderId="1" xfId="0" applyNumberForma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0" xfId="1" applyNumberFormat="1" applyFont="1"/>
    <xf numFmtId="0" fontId="6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right" vertical="center"/>
    </xf>
    <xf numFmtId="10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0" fontId="0" fillId="0" borderId="8" xfId="0" applyNumberFormat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4" fontId="12" fillId="0" borderId="6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10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10" fontId="15" fillId="0" borderId="1" xfId="1" applyNumberFormat="1" applyFont="1" applyFill="1" applyBorder="1" applyAlignment="1">
      <alignment horizontal="center"/>
    </xf>
    <xf numFmtId="10" fontId="15" fillId="0" borderId="1" xfId="1" applyNumberFormat="1" applyFont="1" applyBorder="1" applyAlignment="1">
      <alignment horizontal="center"/>
    </xf>
    <xf numFmtId="0" fontId="15" fillId="0" borderId="0" xfId="0" applyFont="1"/>
    <xf numFmtId="10" fontId="0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2">
    <cellStyle name="Ehunekoa" xfId="1" builtinId="5"/>
    <cellStyle name="Normal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u-ES"/>
              <a:t>Usurbilgo poligonoetako errefusa 2025/09/05</a:t>
            </a:r>
          </a:p>
        </c:rich>
      </c:tx>
      <c:layout>
        <c:manualLayout>
          <c:xMode val="edge"/>
          <c:yMode val="edge"/>
          <c:x val="0.54826233961912285"/>
          <c:y val="0.91142252874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u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619101607605458E-2"/>
          <c:y val="0.11452065037356561"/>
          <c:w val="0.82276179678478911"/>
          <c:h val="0.770958699252868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E17-4374-B946-48CD61BC4A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E17-4374-B946-48CD61BC4A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E17-4374-B946-48CD61BC4A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E17-4374-B946-48CD61BC4A98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E17-4374-B946-48CD61BC4A98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E17-4374-B946-48CD61BC4A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E17-4374-B946-48CD61BC4A9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E17-4374-B946-48CD61BC4A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E17-4374-B946-48CD61BC4A9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E17-4374-B946-48CD61BC4A9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E17-4374-B946-48CD61BC4A9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E17-4374-B946-48CD61BC4A9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E17-4374-B946-48CD61BC4A9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E17-4374-B946-48CD61BC4A98}"/>
              </c:ext>
            </c:extLst>
          </c:dPt>
          <c:dPt>
            <c:idx val="1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E17-4374-B946-48CD61BC4A9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39CB-4834-933A-7CE8E9B79AD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240A-4D25-B0BA-5E36C5DFA81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240A-4D25-B0BA-5E36C5DFA81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240A-4D25-B0BA-5E36C5DFA81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240A-4D25-B0BA-5E36C5DFA818}"/>
              </c:ext>
            </c:extLst>
          </c:dPt>
          <c:dLbls>
            <c:dLbl>
              <c:idx val="0"/>
              <c:layout>
                <c:manualLayout>
                  <c:x val="0.17118189072374027"/>
                  <c:y val="-5.99629013006043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17-4374-B946-48CD61BC4A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17-4374-B946-48CD61BC4A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17-4374-B946-48CD61BC4A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17-4374-B946-48CD61BC4A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17-4374-B946-48CD61BC4A98}"/>
                </c:ext>
              </c:extLst>
            </c:dLbl>
            <c:dLbl>
              <c:idx val="7"/>
              <c:layout>
                <c:manualLayout>
                  <c:x val="-0.16694414470873975"/>
                  <c:y val="0.136385878071349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17-4374-B946-48CD61BC4A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17-4374-B946-48CD61BC4A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17-4374-B946-48CD61BC4A98}"/>
                </c:ext>
              </c:extLst>
            </c:dLbl>
            <c:dLbl>
              <c:idx val="10"/>
              <c:layout>
                <c:manualLayout>
                  <c:x val="4.911295050497394E-2"/>
                  <c:y val="-4.91467471131123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17-4374-B946-48CD61BC4A9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17-4374-B946-48CD61BC4A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17-4374-B946-48CD61BC4A98}"/>
                </c:ext>
              </c:extLst>
            </c:dLbl>
            <c:dLbl>
              <c:idx val="13"/>
              <c:layout>
                <c:manualLayout>
                  <c:x val="-0.19094319625976983"/>
                  <c:y val="-1.49190261118430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17-4374-B946-48CD61BC4A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E17-4374-B946-48CD61BC4A9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7797223036561508"/>
                      <c:h val="0.131576125165334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39CB-4834-933A-7CE8E9B79AD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40A-4D25-B0BA-5E36C5DFA818}"/>
                </c:ext>
              </c:extLst>
            </c:dLbl>
            <c:dLbl>
              <c:idx val="17"/>
              <c:layout>
                <c:manualLayout>
                  <c:x val="9.4016219538092971E-2"/>
                  <c:y val="-5.460749679234719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40A-4D25-B0BA-5E36C5DFA81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40A-4D25-B0BA-5E36C5DFA81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40A-4D25-B0BA-5E36C5DFA81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Errefusa!$C$5:$C$24</c:f>
              <c:strCache>
                <c:ptCount val="20"/>
                <c:pt idx="0">
                  <c:v>Ontzi arinak</c:v>
                </c:pt>
                <c:pt idx="1">
                  <c:v>Materia organikoa</c:v>
                </c:pt>
                <c:pt idx="2">
                  <c:v>Kimaketak eta lorezaintzakoak</c:v>
                </c:pt>
                <c:pt idx="3">
                  <c:v>Zelulosak</c:v>
                </c:pt>
                <c:pt idx="4">
                  <c:v>Oihalak</c:v>
                </c:pt>
                <c:pt idx="5">
                  <c:v>Pardelak</c:v>
                </c:pt>
                <c:pt idx="6">
                  <c:v>Egurra ez ontzia</c:v>
                </c:pt>
                <c:pt idx="7">
                  <c:v>Egurra ontzi komertzial/industriala</c:v>
                </c:pt>
                <c:pt idx="8">
                  <c:v>Beira ontziak</c:v>
                </c:pt>
                <c:pt idx="9">
                  <c:v>Plastiko ez ontziak (Zabor poltsa filma izan ezik)</c:v>
                </c:pt>
                <c:pt idx="10">
                  <c:v>Zabor poltsa filma</c:v>
                </c:pt>
                <c:pt idx="11">
                  <c:v>Plastiko ontziak komertzial/industriala</c:v>
                </c:pt>
                <c:pt idx="12">
                  <c:v>Filma komertzial/industriala</c:v>
                </c:pt>
                <c:pt idx="13">
                  <c:v>Obra txikien hondarrak</c:v>
                </c:pt>
                <c:pt idx="14">
                  <c:v>Altzairua ez ontzia</c:v>
                </c:pt>
                <c:pt idx="15">
                  <c:v>Altzairu ontziak komertzial/industriala</c:v>
                </c:pt>
                <c:pt idx="16">
                  <c:v>Aluminioa ez ontzia+ontziak</c:v>
                </c:pt>
                <c:pt idx="17">
                  <c:v>Bestelakoak (paperak, likidoak, TEEH…)</c:v>
                </c:pt>
                <c:pt idx="18">
                  <c:v>Papera domestikoa</c:v>
                </c:pt>
                <c:pt idx="19">
                  <c:v>Papera komertziala/industriala</c:v>
                </c:pt>
              </c:strCache>
            </c:strRef>
          </c:cat>
          <c:val>
            <c:numRef>
              <c:f>Errefusa!$D$5:$D$24</c:f>
              <c:numCache>
                <c:formatCode>0.00%</c:formatCode>
                <c:ptCount val="20"/>
                <c:pt idx="0">
                  <c:v>3.5499999999999997E-2</c:v>
                </c:pt>
                <c:pt idx="1">
                  <c:v>0</c:v>
                </c:pt>
                <c:pt idx="2">
                  <c:v>0</c:v>
                </c:pt>
                <c:pt idx="3">
                  <c:v>1.6999999999999999E-3</c:v>
                </c:pt>
                <c:pt idx="4">
                  <c:v>0.22700000000000001</c:v>
                </c:pt>
                <c:pt idx="5">
                  <c:v>0.63770000000000004</c:v>
                </c:pt>
                <c:pt idx="6">
                  <c:v>0</c:v>
                </c:pt>
                <c:pt idx="7">
                  <c:v>1.6E-2</c:v>
                </c:pt>
                <c:pt idx="8">
                  <c:v>2.9999999999999997E-4</c:v>
                </c:pt>
                <c:pt idx="9">
                  <c:v>2.9999999999999997E-4</c:v>
                </c:pt>
                <c:pt idx="10">
                  <c:v>1.3100000000000001E-2</c:v>
                </c:pt>
                <c:pt idx="11">
                  <c:v>0</c:v>
                </c:pt>
                <c:pt idx="12">
                  <c:v>0</c:v>
                </c:pt>
                <c:pt idx="13">
                  <c:v>3.61E-2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6.1999999999999998E-3</c:v>
                </c:pt>
                <c:pt idx="18">
                  <c:v>3.0000000000000001E-3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E17-4374-B946-48CD61BC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Hernaniko goizeko errefusa (asteazken</a:t>
            </a:r>
            <a:r>
              <a:rPr lang="en-US" baseline="0"/>
              <a:t> goiza) 2025/06/04</a:t>
            </a:r>
            <a:endParaRPr lang="en-US"/>
          </a:p>
        </c:rich>
      </c:tx>
      <c:layout>
        <c:manualLayout>
          <c:xMode val="edge"/>
          <c:yMode val="edge"/>
          <c:x val="0.42811227500428956"/>
          <c:y val="0.92133125977681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21504162345"/>
          <c:y val="0.12035737993010409"/>
          <c:w val="0.83855730763371361"/>
          <c:h val="0.82196415836468384"/>
        </c:manualLayout>
      </c:layout>
      <c:pie3DChart>
        <c:varyColors val="1"/>
        <c:ser>
          <c:idx val="0"/>
          <c:order val="0"/>
          <c:tx>
            <c:strRef>
              <c:f>Errefusa!$F$4</c:f>
              <c:strCache>
                <c:ptCount val="1"/>
                <c:pt idx="0">
                  <c:v>HERNANI (asteazkeneko errefusa) 25/06/04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D7-4DD6-86AB-D1F06FE96F2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D7-4DD6-86AB-D1F06FE96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D7-4DD6-86AB-D1F06FE96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D7-4DD6-86AB-D1F06FE96F2B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D7-4DD6-86AB-D1F06FE96F2B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DD7-4DD6-86AB-D1F06FE96F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DD7-4DD6-86AB-D1F06FE96F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DD7-4DD6-86AB-D1F06FE96F2B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DD7-4DD6-86AB-D1F06FE96F2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DD7-4DD6-86AB-D1F06FE96F2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DD7-4DD6-86AB-D1F06FE96F2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DD7-4DD6-86AB-D1F06FE96F2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DD7-4DD6-86AB-D1F06FE96F2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DD7-4DD6-86AB-D1F06FE96F2B}"/>
              </c:ext>
            </c:extLst>
          </c:dPt>
          <c:dPt>
            <c:idx val="1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DD7-4DD6-86AB-D1F06FE96F2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ED3A-4666-86B3-F3688117160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ED3A-4666-86B3-F3688117160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BDD7-4DD6-86AB-D1F06FE96F2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BDD7-4DD6-86AB-D1F06FE96F2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ED3A-4666-86B3-F3688117160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DD7-4DD6-86AB-D1F06FE96F2B}"/>
              </c:ext>
            </c:extLst>
          </c:dPt>
          <c:dLbls>
            <c:dLbl>
              <c:idx val="0"/>
              <c:layout>
                <c:manualLayout>
                  <c:x val="8.5668463530296682E-2"/>
                  <c:y val="-3.65961307305690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7-4DD6-86AB-D1F06FE96F2B}"/>
                </c:ext>
              </c:extLst>
            </c:dLbl>
            <c:dLbl>
              <c:idx val="2"/>
              <c:layout>
                <c:manualLayout>
                  <c:x val="-9.1500273059871347E-3"/>
                  <c:y val="-5.00941471019923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D7-4DD6-86AB-D1F06FE96F2B}"/>
                </c:ext>
              </c:extLst>
            </c:dLbl>
            <c:dLbl>
              <c:idx val="3"/>
              <c:layout>
                <c:manualLayout>
                  <c:x val="1.877124736788284E-2"/>
                  <c:y val="0.14106458111519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D7-4DD6-86AB-D1F06FE96F2B}"/>
                </c:ext>
              </c:extLst>
            </c:dLbl>
            <c:dLbl>
              <c:idx val="4"/>
              <c:layout>
                <c:manualLayout>
                  <c:x val="-1.7481796914292668E-3"/>
                  <c:y val="0.109190585861860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D7-4DD6-86AB-D1F06FE96F2B}"/>
                </c:ext>
              </c:extLst>
            </c:dLbl>
            <c:dLbl>
              <c:idx val="5"/>
              <c:layout>
                <c:manualLayout>
                  <c:x val="7.6418434351075745E-2"/>
                  <c:y val="8.5205514715804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D7-4DD6-86AB-D1F06FE96F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D7-4DD6-86AB-D1F06FE96F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D7-4DD6-86AB-D1F06FE96F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D7-4DD6-86AB-D1F06FE96F2B}"/>
                </c:ext>
              </c:extLst>
            </c:dLbl>
            <c:dLbl>
              <c:idx val="9"/>
              <c:layout>
                <c:manualLayout>
                  <c:x val="-1.4640043689579199E-2"/>
                  <c:y val="4.828760226949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D7-4DD6-86AB-D1F06FE96F2B}"/>
                </c:ext>
              </c:extLst>
            </c:dLbl>
            <c:dLbl>
              <c:idx val="10"/>
              <c:layout>
                <c:manualLayout>
                  <c:x val="-5.0009438217142398E-2"/>
                  <c:y val="-0.172656443004154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D7-4DD6-86AB-D1F06FE96F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D7-4DD6-86AB-D1F06FE96F2B}"/>
                </c:ext>
              </c:extLst>
            </c:dLbl>
            <c:dLbl>
              <c:idx val="12"/>
              <c:layout>
                <c:manualLayout>
                  <c:x val="0.10032651908465144"/>
                  <c:y val="-0.147429690695110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90670149026352"/>
                      <c:h val="9.69446589949847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BDD7-4DD6-86AB-D1F06FE96F2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DD7-4DD6-86AB-D1F06FE96F2B}"/>
                </c:ext>
              </c:extLst>
            </c:dLbl>
            <c:dLbl>
              <c:idx val="14"/>
              <c:layout>
                <c:manualLayout>
                  <c:x val="-8.2792040773098055E-2"/>
                  <c:y val="-7.31455512120790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DD7-4DD6-86AB-D1F06FE96F2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D3A-4666-86B3-F368811716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D3A-4666-86B3-F36881171601}"/>
                </c:ext>
              </c:extLst>
            </c:dLbl>
            <c:dLbl>
              <c:idx val="17"/>
              <c:layout>
                <c:manualLayout>
                  <c:x val="0.15780583786151614"/>
                  <c:y val="-8.19166979798336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DD7-4DD6-86AB-D1F06FE96F2B}"/>
                </c:ext>
              </c:extLst>
            </c:dLbl>
            <c:dLbl>
              <c:idx val="18"/>
              <c:layout>
                <c:manualLayout>
                  <c:x val="5.20054410241114E-2"/>
                  <c:y val="-4.16946063156409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DD7-4DD6-86AB-D1F06FE96F2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D3A-4666-86B3-F36881171601}"/>
                </c:ext>
              </c:extLst>
            </c:dLbl>
            <c:dLbl>
              <c:idx val="20"/>
              <c:layout>
                <c:manualLayout>
                  <c:x val="9.3626972181462945E-2"/>
                  <c:y val="-2.84237726098191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DD7-4DD6-86AB-D1F06FE96F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Errefusa!$C$5:$C$24</c:f>
              <c:strCache>
                <c:ptCount val="20"/>
                <c:pt idx="0">
                  <c:v>Ontzi arinak</c:v>
                </c:pt>
                <c:pt idx="1">
                  <c:v>Materia organikoa</c:v>
                </c:pt>
                <c:pt idx="2">
                  <c:v>Kimaketak eta lorezaintzakoak</c:v>
                </c:pt>
                <c:pt idx="3">
                  <c:v>Zelulosak</c:v>
                </c:pt>
                <c:pt idx="4">
                  <c:v>Oihalak</c:v>
                </c:pt>
                <c:pt idx="5">
                  <c:v>Pardelak</c:v>
                </c:pt>
                <c:pt idx="6">
                  <c:v>Egurra ez ontzia</c:v>
                </c:pt>
                <c:pt idx="7">
                  <c:v>Egurra ontzi komertzial/industriala</c:v>
                </c:pt>
                <c:pt idx="8">
                  <c:v>Beira ontziak</c:v>
                </c:pt>
                <c:pt idx="9">
                  <c:v>Plastiko ez ontziak (Zabor poltsa filma izan ezik)</c:v>
                </c:pt>
                <c:pt idx="10">
                  <c:v>Zabor poltsa filma</c:v>
                </c:pt>
                <c:pt idx="11">
                  <c:v>Plastiko ontziak komertzial/industriala</c:v>
                </c:pt>
                <c:pt idx="12">
                  <c:v>Filma komertzial/industriala</c:v>
                </c:pt>
                <c:pt idx="13">
                  <c:v>Obra txikien hondarrak</c:v>
                </c:pt>
                <c:pt idx="14">
                  <c:v>Altzairua ez ontzia</c:v>
                </c:pt>
                <c:pt idx="15">
                  <c:v>Altzairu ontziak komertzial/industriala</c:v>
                </c:pt>
                <c:pt idx="16">
                  <c:v>Aluminioa ez ontzia+ontziak</c:v>
                </c:pt>
                <c:pt idx="17">
                  <c:v>Bestelakoak (paperak, likidoak, TEEH…)</c:v>
                </c:pt>
                <c:pt idx="18">
                  <c:v>Papera domestikoa</c:v>
                </c:pt>
                <c:pt idx="19">
                  <c:v>Papera komertziala/industriala</c:v>
                </c:pt>
              </c:strCache>
            </c:strRef>
          </c:cat>
          <c:val>
            <c:numRef>
              <c:f>Errefusa!$F$5:$F$24</c:f>
              <c:numCache>
                <c:formatCode>0.00%</c:formatCode>
                <c:ptCount val="20"/>
                <c:pt idx="0">
                  <c:v>1.8800000000000001E-2</c:v>
                </c:pt>
                <c:pt idx="1">
                  <c:v>0.1318</c:v>
                </c:pt>
                <c:pt idx="2">
                  <c:v>0.09</c:v>
                </c:pt>
                <c:pt idx="3">
                  <c:v>1.72E-2</c:v>
                </c:pt>
                <c:pt idx="4">
                  <c:v>0.1852</c:v>
                </c:pt>
                <c:pt idx="5">
                  <c:v>0.38800000000000001</c:v>
                </c:pt>
                <c:pt idx="6">
                  <c:v>2.3999999999999998E-3</c:v>
                </c:pt>
                <c:pt idx="7">
                  <c:v>0</c:v>
                </c:pt>
                <c:pt idx="8">
                  <c:v>2.0999999999999999E-3</c:v>
                </c:pt>
                <c:pt idx="9">
                  <c:v>1.34E-2</c:v>
                </c:pt>
                <c:pt idx="10">
                  <c:v>1.06E-2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7.3000000000000001E-3</c:v>
                </c:pt>
                <c:pt idx="15">
                  <c:v>0</c:v>
                </c:pt>
                <c:pt idx="16">
                  <c:v>1.1999999999999999E-3</c:v>
                </c:pt>
                <c:pt idx="17">
                  <c:v>0.1157</c:v>
                </c:pt>
                <c:pt idx="18">
                  <c:v>1.61E-2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DD7-4DD6-86AB-D1F06FE9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Hernaniko poligonoetako errefusa 2025/04/25</a:t>
            </a:r>
          </a:p>
        </c:rich>
      </c:tx>
      <c:layout>
        <c:manualLayout>
          <c:xMode val="edge"/>
          <c:yMode val="edge"/>
          <c:x val="0.63686432149566152"/>
          <c:y val="0.91687464212240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u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21504162345"/>
          <c:y val="0.12035737993010409"/>
          <c:w val="0.83855730763371361"/>
          <c:h val="0.82196415836468384"/>
        </c:manualLayout>
      </c:layout>
      <c:pie3DChart>
        <c:varyColors val="1"/>
        <c:ser>
          <c:idx val="0"/>
          <c:order val="0"/>
          <c:tx>
            <c:strRef>
              <c:f>Errefusa!$G$4</c:f>
              <c:strCache>
                <c:ptCount val="1"/>
                <c:pt idx="0">
                  <c:v>HERNANI POLIGONOAK 25/04/25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CE-4AF9-BF02-CD805DA3202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CE-4AF9-BF02-CD805DA320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CE-4AF9-BF02-CD805DA320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ACE-4AF9-BF02-CD805DA32027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ACE-4AF9-BF02-CD805DA32027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ACE-4AF9-BF02-CD805DA32027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ACE-4AF9-BF02-CD805DA320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ACE-4AF9-BF02-CD805DA32027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ACE-4AF9-BF02-CD805DA3202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ACE-4AF9-BF02-CD805DA3202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ACE-4AF9-BF02-CD805DA3202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ACE-4AF9-BF02-CD805DA3202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ACE-4AF9-BF02-CD805DA3202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2ACE-4AF9-BF02-CD805DA32027}"/>
              </c:ext>
            </c:extLst>
          </c:dPt>
          <c:dPt>
            <c:idx val="1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2ACE-4AF9-BF02-CD805DA3202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2ACE-4AF9-BF02-CD805DA3202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2ACE-4AF9-BF02-CD805DA3202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2ACE-4AF9-BF02-CD805DA3202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2ACE-4AF9-BF02-CD805DA3202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2ACE-4AF9-BF02-CD805DA3202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2ACE-4AF9-BF02-CD805DA32027}"/>
              </c:ext>
            </c:extLst>
          </c:dPt>
          <c:dLbls>
            <c:dLbl>
              <c:idx val="0"/>
              <c:layout>
                <c:manualLayout>
                  <c:x val="8.3429309419447178E-2"/>
                  <c:y val="-1.05660336544811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E-4AF9-BF02-CD805DA32027}"/>
                </c:ext>
              </c:extLst>
            </c:dLbl>
            <c:dLbl>
              <c:idx val="1"/>
              <c:layout>
                <c:manualLayout>
                  <c:x val="6.2220318230610965E-2"/>
                  <c:y val="3.34265210356626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E-4AF9-BF02-CD805DA32027}"/>
                </c:ext>
              </c:extLst>
            </c:dLbl>
            <c:dLbl>
              <c:idx val="2"/>
              <c:layout>
                <c:manualLayout>
                  <c:x val="0.21151001891036431"/>
                  <c:y val="-6.0234442099358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E-4AF9-BF02-CD805DA32027}"/>
                </c:ext>
              </c:extLst>
            </c:dLbl>
            <c:dLbl>
              <c:idx val="3"/>
              <c:layout>
                <c:manualLayout>
                  <c:x val="0.22750657496240867"/>
                  <c:y val="-3.66644430170011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CE-4AF9-BF02-CD805DA32027}"/>
                </c:ext>
              </c:extLst>
            </c:dLbl>
            <c:dLbl>
              <c:idx val="4"/>
              <c:layout>
                <c:manualLayout>
                  <c:x val="0.10828057794181921"/>
                  <c:y val="-4.226413461792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CE-4AF9-BF02-CD805DA320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CE-4AF9-BF02-CD805DA32027}"/>
                </c:ext>
              </c:extLst>
            </c:dLbl>
            <c:dLbl>
              <c:idx val="6"/>
              <c:layout>
                <c:manualLayout>
                  <c:x val="0.10118021217514254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CE-4AF9-BF02-CD805DA3202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CE-4AF9-BF02-CD805DA3202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CE-4AF9-BF02-CD805DA32027}"/>
                </c:ext>
              </c:extLst>
            </c:dLbl>
            <c:dLbl>
              <c:idx val="9"/>
              <c:layout>
                <c:manualLayout>
                  <c:x val="4.970256036673671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CE-4AF9-BF02-CD805DA32027}"/>
                </c:ext>
              </c:extLst>
            </c:dLbl>
            <c:dLbl>
              <c:idx val="10"/>
              <c:layout>
                <c:manualLayout>
                  <c:x val="-8.8878968255354865E-2"/>
                  <c:y val="-1.07923298083408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CE-4AF9-BF02-CD805DA3202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CE-4AF9-BF02-CD805DA32027}"/>
                </c:ext>
              </c:extLst>
            </c:dLbl>
            <c:dLbl>
              <c:idx val="12"/>
              <c:layout>
                <c:manualLayout>
                  <c:x val="-5.7493115230969449E-2"/>
                  <c:y val="-0.150080316415269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23198180852746"/>
                      <c:h val="0.133925724527279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2ACE-4AF9-BF02-CD805DA32027}"/>
                </c:ext>
              </c:extLst>
            </c:dLbl>
            <c:dLbl>
              <c:idx val="13"/>
              <c:layout>
                <c:manualLayout>
                  <c:x val="1.2425640091684172E-2"/>
                  <c:y val="-0.28528290867099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CE-4AF9-BF02-CD805DA3202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CE-4AF9-BF02-CD805DA3202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CE-4AF9-BF02-CD805DA3202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CE-4AF9-BF02-CD805DA32027}"/>
                </c:ext>
              </c:extLst>
            </c:dLbl>
            <c:dLbl>
              <c:idx val="17"/>
              <c:layout>
                <c:manualLayout>
                  <c:x val="7.6328931991774193E-2"/>
                  <c:y val="-0.11094335337205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CE-4AF9-BF02-CD805DA32027}"/>
                </c:ext>
              </c:extLst>
            </c:dLbl>
            <c:dLbl>
              <c:idx val="18"/>
              <c:layout>
                <c:manualLayout>
                  <c:x val="0.11360585226682672"/>
                  <c:y val="-4.226413461792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CE-4AF9-BF02-CD805DA320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CE-4AF9-BF02-CD805DA320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Errefusa!$C$5:$C$24</c:f>
              <c:strCache>
                <c:ptCount val="20"/>
                <c:pt idx="0">
                  <c:v>Ontzi arinak</c:v>
                </c:pt>
                <c:pt idx="1">
                  <c:v>Materia organikoa</c:v>
                </c:pt>
                <c:pt idx="2">
                  <c:v>Kimaketak eta lorezaintzakoak</c:v>
                </c:pt>
                <c:pt idx="3">
                  <c:v>Zelulosak</c:v>
                </c:pt>
                <c:pt idx="4">
                  <c:v>Oihalak</c:v>
                </c:pt>
                <c:pt idx="5">
                  <c:v>Pardelak</c:v>
                </c:pt>
                <c:pt idx="6">
                  <c:v>Egurra ez ontzia</c:v>
                </c:pt>
                <c:pt idx="7">
                  <c:v>Egurra ontzi komertzial/industriala</c:v>
                </c:pt>
                <c:pt idx="8">
                  <c:v>Beira ontziak</c:v>
                </c:pt>
                <c:pt idx="9">
                  <c:v>Plastiko ez ontziak (Zabor poltsa filma izan ezik)</c:v>
                </c:pt>
                <c:pt idx="10">
                  <c:v>Zabor poltsa filma</c:v>
                </c:pt>
                <c:pt idx="11">
                  <c:v>Plastiko ontziak komertzial/industriala</c:v>
                </c:pt>
                <c:pt idx="12">
                  <c:v>Filma komertzial/industriala</c:v>
                </c:pt>
                <c:pt idx="13">
                  <c:v>Obra txikien hondarrak</c:v>
                </c:pt>
                <c:pt idx="14">
                  <c:v>Altzairua ez ontzia</c:v>
                </c:pt>
                <c:pt idx="15">
                  <c:v>Altzairu ontziak komertzial/industriala</c:v>
                </c:pt>
                <c:pt idx="16">
                  <c:v>Aluminioa ez ontzia+ontziak</c:v>
                </c:pt>
                <c:pt idx="17">
                  <c:v>Bestelakoak (paperak, likidoak, TEEH…)</c:v>
                </c:pt>
                <c:pt idx="18">
                  <c:v>Papera domestikoa</c:v>
                </c:pt>
                <c:pt idx="19">
                  <c:v>Papera komertziala/industriala</c:v>
                </c:pt>
              </c:strCache>
            </c:strRef>
          </c:cat>
          <c:val>
            <c:numRef>
              <c:f>Errefusa!$G$5:$G$24</c:f>
              <c:numCache>
                <c:formatCode>0.00%</c:formatCode>
                <c:ptCount val="20"/>
                <c:pt idx="0">
                  <c:v>4.9299999999999997E-2</c:v>
                </c:pt>
                <c:pt idx="1">
                  <c:v>9.6600000000000005E-2</c:v>
                </c:pt>
                <c:pt idx="2">
                  <c:v>0.1351</c:v>
                </c:pt>
                <c:pt idx="3">
                  <c:v>0.14019999999999999</c:v>
                </c:pt>
                <c:pt idx="4">
                  <c:v>0.1163</c:v>
                </c:pt>
                <c:pt idx="5">
                  <c:v>0</c:v>
                </c:pt>
                <c:pt idx="6">
                  <c:v>1.21E-2</c:v>
                </c:pt>
                <c:pt idx="7">
                  <c:v>0</c:v>
                </c:pt>
                <c:pt idx="8">
                  <c:v>0</c:v>
                </c:pt>
                <c:pt idx="9">
                  <c:v>3.7900000000000003E-2</c:v>
                </c:pt>
                <c:pt idx="10">
                  <c:v>7.7000000000000002E-3</c:v>
                </c:pt>
                <c:pt idx="11">
                  <c:v>0</c:v>
                </c:pt>
                <c:pt idx="12">
                  <c:v>2.64E-2</c:v>
                </c:pt>
                <c:pt idx="13">
                  <c:v>0.15840000000000001</c:v>
                </c:pt>
                <c:pt idx="14">
                  <c:v>0</c:v>
                </c:pt>
                <c:pt idx="15">
                  <c:v>0</c:v>
                </c:pt>
                <c:pt idx="16">
                  <c:v>1.2999999999999999E-3</c:v>
                </c:pt>
                <c:pt idx="17">
                  <c:v>7.2999999999999995E-2</c:v>
                </c:pt>
                <c:pt idx="18">
                  <c:v>0.1457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ACE-4AF9-BF02-CD805DA32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Astigarraga poligonoetako errefusa 2025/04/28</a:t>
            </a:r>
          </a:p>
        </c:rich>
      </c:tx>
      <c:layout>
        <c:manualLayout>
          <c:xMode val="edge"/>
          <c:yMode val="edge"/>
          <c:x val="0.61958727196348429"/>
          <c:y val="0.914306694366037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u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21504162345"/>
          <c:y val="0.12035737993010409"/>
          <c:w val="0.83855730763371361"/>
          <c:h val="0.82196415836468384"/>
        </c:manualLayout>
      </c:layout>
      <c:pie3DChart>
        <c:varyColors val="1"/>
        <c:ser>
          <c:idx val="0"/>
          <c:order val="0"/>
          <c:tx>
            <c:strRef>
              <c:f>Errefusa!$H$4</c:f>
              <c:strCache>
                <c:ptCount val="1"/>
                <c:pt idx="0">
                  <c:v>ASTIGARRAGA POLIGONOAK 25/04/28</c:v>
                </c:pt>
              </c:strCache>
            </c:strRef>
          </c:tx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6F-47FC-B0AA-D9E56EC9FC2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6F-47FC-B0AA-D9E56EC9FC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6F-47FC-B0AA-D9E56EC9FC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6F-47FC-B0AA-D9E56EC9FC2F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6F-47FC-B0AA-D9E56EC9FC2F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A6F-47FC-B0AA-D9E56EC9FC2F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A6F-47FC-B0AA-D9E56EC9FC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A6F-47FC-B0AA-D9E56EC9FC2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A6F-47FC-B0AA-D9E56EC9FC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A6F-47FC-B0AA-D9E56EC9FC2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A6F-47FC-B0AA-D9E56EC9FC2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A6F-47FC-B0AA-D9E56EC9FC2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A6F-47FC-B0AA-D9E56EC9FC2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AA6F-47FC-B0AA-D9E56EC9FC2F}"/>
              </c:ext>
            </c:extLst>
          </c:dPt>
          <c:dPt>
            <c:idx val="1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AA6F-47FC-B0AA-D9E56EC9FC2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AA6F-47FC-B0AA-D9E56EC9FC2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AA6F-47FC-B0AA-D9E56EC9FC2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AA6F-47FC-B0AA-D9E56EC9FC2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AA6F-47FC-B0AA-D9E56EC9FC2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AA6F-47FC-B0AA-D9E56EC9FC2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AA6F-47FC-B0AA-D9E56EC9FC2F}"/>
              </c:ext>
            </c:extLst>
          </c:dPt>
          <c:dLbls>
            <c:dLbl>
              <c:idx val="0"/>
              <c:layout>
                <c:manualLayout>
                  <c:x val="-8.8754572083458369E-3"/>
                  <c:y val="-1.3643742195582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6F-47FC-B0AA-D9E56EC9FC2F}"/>
                </c:ext>
              </c:extLst>
            </c:dLbl>
            <c:dLbl>
              <c:idx val="1"/>
              <c:layout>
                <c:manualLayout>
                  <c:x val="9.2109075595274122E-5"/>
                  <c:y val="-8.11856376157614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6F-47FC-B0AA-D9E56EC9FC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6F-47FC-B0AA-D9E56EC9FC2F}"/>
                </c:ext>
              </c:extLst>
            </c:dLbl>
            <c:dLbl>
              <c:idx val="3"/>
              <c:layout>
                <c:manualLayout>
                  <c:x val="9.7266484973711181E-2"/>
                  <c:y val="1.10886739392706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6F-47FC-B0AA-D9E56EC9FC2F}"/>
                </c:ext>
              </c:extLst>
            </c:dLbl>
            <c:dLbl>
              <c:idx val="5"/>
              <c:layout>
                <c:manualLayout>
                  <c:x val="0.16435264162259572"/>
                  <c:y val="-7.4352128155204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6F-47FC-B0AA-D9E56EC9FC2F}"/>
                </c:ext>
              </c:extLst>
            </c:dLbl>
            <c:dLbl>
              <c:idx val="6"/>
              <c:layout>
                <c:manualLayout>
                  <c:x val="0.13135676668351839"/>
                  <c:y val="-6.821871097791253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6F-47FC-B0AA-D9E56EC9FC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6F-47FC-B0AA-D9E56EC9FC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A6F-47FC-B0AA-D9E56EC9FC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A6F-47FC-B0AA-D9E56EC9FC2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A6F-47FC-B0AA-D9E56EC9FC2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7530817055022663"/>
                      <c:h val="0.126506138430625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AA6F-47FC-B0AA-D9E56EC9FC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A6F-47FC-B0AA-D9E56EC9FC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A6F-47FC-B0AA-D9E56EC9FC2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A6F-47FC-B0AA-D9E56EC9FC2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A6F-47FC-B0AA-D9E56EC9FC2F}"/>
                </c:ext>
              </c:extLst>
            </c:dLbl>
            <c:dLbl>
              <c:idx val="17"/>
              <c:layout>
                <c:manualLayout>
                  <c:x val="1.2425640091684172E-2"/>
                  <c:y val="-0.31380607049839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A6F-47FC-B0AA-D9E56EC9FC2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A6F-47FC-B0AA-D9E56EC9FC2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Errefusa!$C$5:$C$24</c:f>
              <c:strCache>
                <c:ptCount val="20"/>
                <c:pt idx="0">
                  <c:v>Ontzi arinak</c:v>
                </c:pt>
                <c:pt idx="1">
                  <c:v>Materia organikoa</c:v>
                </c:pt>
                <c:pt idx="2">
                  <c:v>Kimaketak eta lorezaintzakoak</c:v>
                </c:pt>
                <c:pt idx="3">
                  <c:v>Zelulosak</c:v>
                </c:pt>
                <c:pt idx="4">
                  <c:v>Oihalak</c:v>
                </c:pt>
                <c:pt idx="5">
                  <c:v>Pardelak</c:v>
                </c:pt>
                <c:pt idx="6">
                  <c:v>Egurra ez ontzia</c:v>
                </c:pt>
                <c:pt idx="7">
                  <c:v>Egurra ontzi komertzial/industriala</c:v>
                </c:pt>
                <c:pt idx="8">
                  <c:v>Beira ontziak</c:v>
                </c:pt>
                <c:pt idx="9">
                  <c:v>Plastiko ez ontziak (Zabor poltsa filma izan ezik)</c:v>
                </c:pt>
                <c:pt idx="10">
                  <c:v>Zabor poltsa filma</c:v>
                </c:pt>
                <c:pt idx="11">
                  <c:v>Plastiko ontziak komertzial/industriala</c:v>
                </c:pt>
                <c:pt idx="12">
                  <c:v>Filma komertzial/industriala</c:v>
                </c:pt>
                <c:pt idx="13">
                  <c:v>Obra txikien hondarrak</c:v>
                </c:pt>
                <c:pt idx="14">
                  <c:v>Altzairua ez ontzia</c:v>
                </c:pt>
                <c:pt idx="15">
                  <c:v>Altzairu ontziak komertzial/industriala</c:v>
                </c:pt>
                <c:pt idx="16">
                  <c:v>Aluminioa ez ontzia+ontziak</c:v>
                </c:pt>
                <c:pt idx="17">
                  <c:v>Bestelakoak (paperak, likidoak, TEEH…)</c:v>
                </c:pt>
                <c:pt idx="18">
                  <c:v>Papera domestikoa</c:v>
                </c:pt>
                <c:pt idx="19">
                  <c:v>Papera komertziala/industriala</c:v>
                </c:pt>
              </c:strCache>
            </c:strRef>
          </c:cat>
          <c:val>
            <c:numRef>
              <c:f>Errefusa!$H$5:$H$24</c:f>
              <c:numCache>
                <c:formatCode>0.00%</c:formatCode>
                <c:ptCount val="20"/>
                <c:pt idx="0">
                  <c:v>7.3899999999999993E-2</c:v>
                </c:pt>
                <c:pt idx="1">
                  <c:v>1.44E-2</c:v>
                </c:pt>
                <c:pt idx="2">
                  <c:v>0</c:v>
                </c:pt>
                <c:pt idx="3">
                  <c:v>1.83E-2</c:v>
                </c:pt>
                <c:pt idx="4">
                  <c:v>0.31559999999999999</c:v>
                </c:pt>
                <c:pt idx="5">
                  <c:v>6.1999999999999998E-3</c:v>
                </c:pt>
                <c:pt idx="6">
                  <c:v>1.54E-2</c:v>
                </c:pt>
                <c:pt idx="7">
                  <c:v>0</c:v>
                </c:pt>
                <c:pt idx="8">
                  <c:v>8.0000000000000004E-4</c:v>
                </c:pt>
                <c:pt idx="9">
                  <c:v>0.1195</c:v>
                </c:pt>
                <c:pt idx="10">
                  <c:v>2.2000000000000001E-3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0.29239999999999999</c:v>
                </c:pt>
                <c:pt idx="18">
                  <c:v>0.14130000000000001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A6F-47FC-B0AA-D9E56EC9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u-ES"/>
              <a:t>Usurbilgo poligonoetako errefusa 2025/03/18</a:t>
            </a:r>
          </a:p>
        </c:rich>
      </c:tx>
      <c:layout>
        <c:manualLayout>
          <c:xMode val="edge"/>
          <c:yMode val="edge"/>
          <c:x val="0.54826233961912285"/>
          <c:y val="0.91142252874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u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619101607605458E-2"/>
          <c:y val="0.11452065037356561"/>
          <c:w val="0.82276179678478911"/>
          <c:h val="0.770958699252868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3A-49D1-A4DE-34F6602CB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3A-49D1-A4DE-34F6602CB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3A-49D1-A4DE-34F6602CB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3A-49D1-A4DE-34F6602CB50F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03A-49D1-A4DE-34F6602CB50F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03A-49D1-A4DE-34F6602CB5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03A-49D1-A4DE-34F6602CB5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03A-49D1-A4DE-34F6602CB5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03A-49D1-A4DE-34F6602CB5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03A-49D1-A4DE-34F6602CB5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603A-49D1-A4DE-34F6602CB5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603A-49D1-A4DE-34F6602CB50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603A-49D1-A4DE-34F6602CB50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603A-49D1-A4DE-34F6602CB50F}"/>
              </c:ext>
            </c:extLst>
          </c:dPt>
          <c:dPt>
            <c:idx val="1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603A-49D1-A4DE-34F6602CB50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603A-49D1-A4DE-34F6602CB50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03A-49D1-A4DE-34F6602CB50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603A-49D1-A4DE-34F6602CB50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603A-49D1-A4DE-34F6602CB50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603A-49D1-A4DE-34F6602CB50F}"/>
              </c:ext>
            </c:extLst>
          </c:dPt>
          <c:dLbls>
            <c:dLbl>
              <c:idx val="0"/>
              <c:layout>
                <c:manualLayout>
                  <c:x val="0.12347211669049855"/>
                  <c:y val="-1.4187450101881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A-49D1-A4DE-34F6602CB5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A-49D1-A4DE-34F6602CB5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A-49D1-A4DE-34F6602CB5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A-49D1-A4DE-34F6602CB5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A-49D1-A4DE-34F6602CB50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A-49D1-A4DE-34F6602CB50F}"/>
                </c:ext>
              </c:extLst>
            </c:dLbl>
            <c:dLbl>
              <c:idx val="8"/>
              <c:layout>
                <c:manualLayout>
                  <c:x val="-6.8758130706963516E-2"/>
                  <c:y val="6.5528996150816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A-49D1-A4DE-34F6602CB50F}"/>
                </c:ext>
              </c:extLst>
            </c:dLbl>
            <c:dLbl>
              <c:idx val="9"/>
              <c:layout>
                <c:manualLayout>
                  <c:x val="-7.2602089195305574E-3"/>
                  <c:y val="-1.6639162260801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A-49D1-A4DE-34F6602CB50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A-49D1-A4DE-34F6602CB50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A-49D1-A4DE-34F6602CB50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3A-49D1-A4DE-34F6602CB50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3A-49D1-A4DE-34F6602CB50F}"/>
                </c:ext>
              </c:extLst>
            </c:dLbl>
            <c:dLbl>
              <c:idx val="14"/>
              <c:layout>
                <c:manualLayout>
                  <c:x val="-7.3641029743333156E-2"/>
                  <c:y val="-0.146708629876406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03A-49D1-A4DE-34F6602CB50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7797223036561508"/>
                      <c:h val="0.131576125165334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603A-49D1-A4DE-34F6602CB50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03A-49D1-A4DE-34F6602CB50F}"/>
                </c:ext>
              </c:extLst>
            </c:dLbl>
            <c:dLbl>
              <c:idx val="17"/>
              <c:layout>
                <c:manualLayout>
                  <c:x val="9.1209765223523032E-2"/>
                  <c:y val="-7.9180870348903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03A-49D1-A4DE-34F6602CB50F}"/>
                </c:ext>
              </c:extLst>
            </c:dLbl>
            <c:dLbl>
              <c:idx val="18"/>
              <c:layout>
                <c:manualLayout>
                  <c:x val="9.2612992380807904E-2"/>
                  <c:y val="-1.91126238773214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3A-49D1-A4DE-34F6602CB50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3A-49D1-A4DE-34F6602CB50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Errefusa!$C$5:$C$24</c:f>
              <c:strCache>
                <c:ptCount val="20"/>
                <c:pt idx="0">
                  <c:v>Ontzi arinak</c:v>
                </c:pt>
                <c:pt idx="1">
                  <c:v>Materia organikoa</c:v>
                </c:pt>
                <c:pt idx="2">
                  <c:v>Kimaketak eta lorezaintzakoak</c:v>
                </c:pt>
                <c:pt idx="3">
                  <c:v>Zelulosak</c:v>
                </c:pt>
                <c:pt idx="4">
                  <c:v>Oihalak</c:v>
                </c:pt>
                <c:pt idx="5">
                  <c:v>Pardelak</c:v>
                </c:pt>
                <c:pt idx="6">
                  <c:v>Egurra ez ontzia</c:v>
                </c:pt>
                <c:pt idx="7">
                  <c:v>Egurra ontzi komertzial/industriala</c:v>
                </c:pt>
                <c:pt idx="8">
                  <c:v>Beira ontziak</c:v>
                </c:pt>
                <c:pt idx="9">
                  <c:v>Plastiko ez ontziak (Zabor poltsa filma izan ezik)</c:v>
                </c:pt>
                <c:pt idx="10">
                  <c:v>Zabor poltsa filma</c:v>
                </c:pt>
                <c:pt idx="11">
                  <c:v>Plastiko ontziak komertzial/industriala</c:v>
                </c:pt>
                <c:pt idx="12">
                  <c:v>Filma komertzial/industriala</c:v>
                </c:pt>
                <c:pt idx="13">
                  <c:v>Obra txikien hondarrak</c:v>
                </c:pt>
                <c:pt idx="14">
                  <c:v>Altzairua ez ontzia</c:v>
                </c:pt>
                <c:pt idx="15">
                  <c:v>Altzairu ontziak komertzial/industriala</c:v>
                </c:pt>
                <c:pt idx="16">
                  <c:v>Aluminioa ez ontzia+ontziak</c:v>
                </c:pt>
                <c:pt idx="17">
                  <c:v>Bestelakoak (paperak, likidoak, TEEH…)</c:v>
                </c:pt>
                <c:pt idx="18">
                  <c:v>Papera domestikoa</c:v>
                </c:pt>
                <c:pt idx="19">
                  <c:v>Papera komertziala/industriala</c:v>
                </c:pt>
              </c:strCache>
            </c:strRef>
          </c:cat>
          <c:val>
            <c:numRef>
              <c:f>Errefusa!$E$5:$E$24</c:f>
              <c:numCache>
                <c:formatCode>0.00%</c:formatCode>
                <c:ptCount val="20"/>
                <c:pt idx="0">
                  <c:v>2.9499999999999998E-2</c:v>
                </c:pt>
                <c:pt idx="1">
                  <c:v>0</c:v>
                </c:pt>
                <c:pt idx="2">
                  <c:v>0</c:v>
                </c:pt>
                <c:pt idx="3">
                  <c:v>3.2000000000000002E-3</c:v>
                </c:pt>
                <c:pt idx="4">
                  <c:v>0.40289999999999998</c:v>
                </c:pt>
                <c:pt idx="5">
                  <c:v>0.37730000000000002</c:v>
                </c:pt>
                <c:pt idx="6">
                  <c:v>0</c:v>
                </c:pt>
                <c:pt idx="7">
                  <c:v>2.8E-3</c:v>
                </c:pt>
                <c:pt idx="8">
                  <c:v>1.03E-2</c:v>
                </c:pt>
                <c:pt idx="9">
                  <c:v>3.15E-2</c:v>
                </c:pt>
                <c:pt idx="10">
                  <c:v>4.7000000000000002E-3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</c:v>
                </c:pt>
                <c:pt idx="16">
                  <c:v>2.9999999999999997E-4</c:v>
                </c:pt>
                <c:pt idx="17">
                  <c:v>0.1009</c:v>
                </c:pt>
                <c:pt idx="18">
                  <c:v>6.4000000000000001E-2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03A-49D1-A4DE-34F6602C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27</xdr:row>
      <xdr:rowOff>34924</xdr:rowOff>
    </xdr:from>
    <xdr:to>
      <xdr:col>5</xdr:col>
      <xdr:colOff>787400</xdr:colOff>
      <xdr:row>52</xdr:row>
      <xdr:rowOff>114300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5F8EC3F5-959B-4387-AEFF-0B0B93BB1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665617</xdr:colOff>
      <xdr:row>28</xdr:row>
      <xdr:rowOff>177799</xdr:rowOff>
    </xdr:from>
    <xdr:to>
      <xdr:col>11</xdr:col>
      <xdr:colOff>212272</xdr:colOff>
      <xdr:row>55</xdr:row>
      <xdr:rowOff>59872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C402383A-975A-43C4-9C6C-0934C43D7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432405</xdr:colOff>
      <xdr:row>31</xdr:row>
      <xdr:rowOff>61887</xdr:rowOff>
    </xdr:from>
    <xdr:to>
      <xdr:col>24</xdr:col>
      <xdr:colOff>293537</xdr:colOff>
      <xdr:row>57</xdr:row>
      <xdr:rowOff>134460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407541D9-5493-4A07-A11A-8260FE5E0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571501</xdr:colOff>
      <xdr:row>1</xdr:row>
      <xdr:rowOff>10583</xdr:rowOff>
    </xdr:from>
    <xdr:to>
      <xdr:col>25</xdr:col>
      <xdr:colOff>432633</xdr:colOff>
      <xdr:row>29</xdr:row>
      <xdr:rowOff>170847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52281A1-7028-402E-8E28-D806F4923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5</xdr:col>
      <xdr:colOff>1185638</xdr:colOff>
      <xdr:row>83</xdr:row>
      <xdr:rowOff>115662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3BC9DF59-A1F6-440E-BAB5-84B59304E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25"/>
  <sheetViews>
    <sheetView topLeftCell="A3" workbookViewId="0">
      <selection activeCell="G9" sqref="G9"/>
    </sheetView>
  </sheetViews>
  <sheetFormatPr defaultRowHeight="14.5"/>
  <cols>
    <col min="2" max="2" width="15.81640625" customWidth="1"/>
    <col min="3" max="3" width="24.1796875" customWidth="1"/>
    <col min="4" max="4" width="13.1796875" customWidth="1"/>
    <col min="5" max="5" width="12.453125" customWidth="1"/>
    <col min="7" max="8" width="10.7265625" bestFit="1" customWidth="1"/>
  </cols>
  <sheetData>
    <row r="3" spans="2:19" ht="15" thickBot="1"/>
    <row r="4" spans="2:19" ht="15" thickBot="1">
      <c r="B4" s="41" t="s">
        <v>4</v>
      </c>
      <c r="C4" s="41" t="s">
        <v>1</v>
      </c>
      <c r="D4" s="44" t="s">
        <v>24</v>
      </c>
      <c r="E4" s="45"/>
    </row>
    <row r="5" spans="2:19" ht="15" thickBot="1">
      <c r="B5" s="43"/>
      <c r="C5" s="43"/>
      <c r="D5" s="15" t="s">
        <v>2</v>
      </c>
      <c r="E5" s="15" t="s">
        <v>3</v>
      </c>
    </row>
    <row r="6" spans="2:19" ht="15" thickBot="1">
      <c r="B6" s="41" t="s">
        <v>0</v>
      </c>
      <c r="C6" s="16">
        <v>45776</v>
      </c>
      <c r="D6" s="17">
        <v>0.1512</v>
      </c>
      <c r="E6" s="18"/>
    </row>
    <row r="7" spans="2:19" ht="15" thickBot="1">
      <c r="B7" s="42"/>
      <c r="C7" s="20">
        <v>45807</v>
      </c>
      <c r="D7" s="21">
        <v>8.8900000000000007E-2</v>
      </c>
      <c r="E7" s="22"/>
    </row>
    <row r="8" spans="2:19" ht="15" thickBot="1">
      <c r="B8" s="42"/>
      <c r="C8" s="27">
        <v>45903</v>
      </c>
      <c r="D8" s="28"/>
      <c r="E8" s="29">
        <v>0.32129999999999997</v>
      </c>
    </row>
    <row r="9" spans="2:19" ht="15" thickBot="1">
      <c r="B9" s="42"/>
      <c r="C9" s="27">
        <v>45979</v>
      </c>
      <c r="D9" s="29">
        <v>0.1444</v>
      </c>
      <c r="E9" s="29"/>
    </row>
    <row r="10" spans="2:19" ht="15" thickBot="1">
      <c r="B10" s="42"/>
      <c r="C10" s="27">
        <v>45980</v>
      </c>
      <c r="D10" s="19"/>
      <c r="E10" s="29">
        <v>0.2276</v>
      </c>
    </row>
    <row r="11" spans="2:19" ht="15" thickBot="1">
      <c r="B11" s="42"/>
      <c r="C11" s="27">
        <v>45988</v>
      </c>
      <c r="D11" s="29"/>
      <c r="E11" s="29">
        <v>0.1069</v>
      </c>
    </row>
    <row r="12" spans="2:19" ht="15" thickBot="1">
      <c r="B12" s="42"/>
      <c r="C12" s="27">
        <v>45994</v>
      </c>
      <c r="D12" s="29"/>
      <c r="E12" s="29">
        <v>0.13869999999999999</v>
      </c>
    </row>
    <row r="13" spans="2:19" ht="15" thickBot="1">
      <c r="B13" s="43"/>
      <c r="C13" s="27">
        <v>46001</v>
      </c>
      <c r="D13" s="28"/>
      <c r="E13" s="29">
        <v>0.17080000000000001</v>
      </c>
      <c r="G13" s="2"/>
      <c r="H13" s="3"/>
    </row>
    <row r="14" spans="2:19" ht="25.5" customHeight="1">
      <c r="B14" s="1"/>
      <c r="C14" s="5" t="s">
        <v>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25" spans="3:4">
      <c r="C25" s="2"/>
      <c r="D25" s="3"/>
    </row>
  </sheetData>
  <mergeCells count="4">
    <mergeCell ref="B6:B13"/>
    <mergeCell ref="B4:B5"/>
    <mergeCell ref="C4:C5"/>
    <mergeCell ref="D4:E4"/>
  </mergeCells>
  <pageMargins left="0.7" right="0.7" top="0.75" bottom="0.75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D509-B6CC-4268-ABC0-489817168C32}">
  <dimension ref="B3:K40"/>
  <sheetViews>
    <sheetView tabSelected="1" zoomScale="70" zoomScaleNormal="70" workbookViewId="0">
      <selection activeCell="K4" sqref="K4"/>
    </sheetView>
  </sheetViews>
  <sheetFormatPr defaultRowHeight="14.5"/>
  <cols>
    <col min="2" max="2" width="13.26953125" bestFit="1" customWidth="1"/>
    <col min="3" max="3" width="51.453125" bestFit="1" customWidth="1"/>
    <col min="4" max="4" width="24.7265625" style="35" customWidth="1"/>
    <col min="5" max="5" width="23.26953125" style="35" customWidth="1"/>
    <col min="6" max="6" width="22.7265625" customWidth="1"/>
    <col min="7" max="7" width="23.453125" customWidth="1"/>
    <col min="8" max="8" width="33.54296875" customWidth="1"/>
  </cols>
  <sheetData>
    <row r="3" spans="2:8">
      <c r="B3" s="6" t="s">
        <v>4</v>
      </c>
      <c r="C3" s="6"/>
      <c r="D3" s="39" t="s">
        <v>6</v>
      </c>
      <c r="E3" s="40"/>
      <c r="F3" s="38" t="s">
        <v>7</v>
      </c>
      <c r="G3" s="38"/>
      <c r="H3" s="6" t="s">
        <v>9</v>
      </c>
    </row>
    <row r="4" spans="2:8" ht="35.5" customHeight="1">
      <c r="B4" s="37" t="s">
        <v>8</v>
      </c>
      <c r="C4" s="7"/>
      <c r="D4" s="30" t="s">
        <v>33</v>
      </c>
      <c r="E4" s="30" t="s">
        <v>34</v>
      </c>
      <c r="F4" s="14" t="s">
        <v>30</v>
      </c>
      <c r="G4" s="14" t="s">
        <v>25</v>
      </c>
      <c r="H4" s="14" t="s">
        <v>31</v>
      </c>
    </row>
    <row r="5" spans="2:8">
      <c r="B5" s="37"/>
      <c r="C5" s="8" t="s">
        <v>0</v>
      </c>
      <c r="D5" s="31">
        <v>3.5499999999999997E-2</v>
      </c>
      <c r="E5" s="31">
        <v>2.9499999999999998E-2</v>
      </c>
      <c r="F5" s="10">
        <v>1.8800000000000001E-2</v>
      </c>
      <c r="G5" s="10">
        <v>4.9299999999999997E-2</v>
      </c>
      <c r="H5" s="10">
        <v>7.3899999999999993E-2</v>
      </c>
    </row>
    <row r="6" spans="2:8">
      <c r="B6" s="37"/>
      <c r="C6" s="8" t="s">
        <v>10</v>
      </c>
      <c r="D6" s="32">
        <v>0</v>
      </c>
      <c r="E6" s="32">
        <v>0</v>
      </c>
      <c r="F6" s="4">
        <v>0.1318</v>
      </c>
      <c r="G6" s="4">
        <v>9.6600000000000005E-2</v>
      </c>
      <c r="H6" s="4">
        <v>1.44E-2</v>
      </c>
    </row>
    <row r="7" spans="2:8">
      <c r="B7" s="37"/>
      <c r="C7" s="8" t="s">
        <v>11</v>
      </c>
      <c r="D7" s="32">
        <v>0</v>
      </c>
      <c r="E7" s="32">
        <v>0</v>
      </c>
      <c r="F7" s="4">
        <v>0.09</v>
      </c>
      <c r="G7" s="4">
        <v>0.1351</v>
      </c>
      <c r="H7" s="4">
        <v>0</v>
      </c>
    </row>
    <row r="8" spans="2:8">
      <c r="B8" s="37"/>
      <c r="C8" s="8" t="s">
        <v>12</v>
      </c>
      <c r="D8" s="32">
        <v>1.6999999999999999E-3</v>
      </c>
      <c r="E8" s="32">
        <v>3.2000000000000002E-3</v>
      </c>
      <c r="F8" s="4">
        <v>1.72E-2</v>
      </c>
      <c r="G8" s="4">
        <v>0.14019999999999999</v>
      </c>
      <c r="H8" s="4">
        <v>1.83E-2</v>
      </c>
    </row>
    <row r="9" spans="2:8">
      <c r="B9" s="37"/>
      <c r="C9" s="8" t="s">
        <v>32</v>
      </c>
      <c r="D9" s="32">
        <v>0.22700000000000001</v>
      </c>
      <c r="E9" s="32">
        <v>0.40289999999999998</v>
      </c>
      <c r="F9" s="4">
        <v>0.1852</v>
      </c>
      <c r="G9" s="4">
        <v>0.1163</v>
      </c>
      <c r="H9" s="4">
        <v>0.31559999999999999</v>
      </c>
    </row>
    <row r="10" spans="2:8">
      <c r="B10" s="37"/>
      <c r="C10" s="8" t="s">
        <v>18</v>
      </c>
      <c r="D10" s="32">
        <v>0.63770000000000004</v>
      </c>
      <c r="E10" s="32">
        <v>0.37730000000000002</v>
      </c>
      <c r="F10" s="4">
        <v>0.38800000000000001</v>
      </c>
      <c r="G10" s="4">
        <v>0</v>
      </c>
      <c r="H10" s="4">
        <v>6.1999999999999998E-3</v>
      </c>
    </row>
    <row r="11" spans="2:8">
      <c r="B11" s="37"/>
      <c r="C11" s="8" t="s">
        <v>13</v>
      </c>
      <c r="D11" s="32">
        <v>0</v>
      </c>
      <c r="E11" s="32">
        <v>0</v>
      </c>
      <c r="F11" s="4">
        <v>2.3999999999999998E-3</v>
      </c>
      <c r="G11" s="4">
        <v>1.21E-2</v>
      </c>
      <c r="H11" s="4">
        <v>1.54E-2</v>
      </c>
    </row>
    <row r="12" spans="2:8">
      <c r="B12" s="37"/>
      <c r="C12" s="8" t="s">
        <v>14</v>
      </c>
      <c r="D12" s="32">
        <v>1.6E-2</v>
      </c>
      <c r="E12" s="32">
        <v>2.8E-3</v>
      </c>
      <c r="F12" s="4">
        <v>0</v>
      </c>
      <c r="G12" s="4">
        <v>0</v>
      </c>
      <c r="H12" s="4">
        <v>0</v>
      </c>
    </row>
    <row r="13" spans="2:8">
      <c r="B13" s="37"/>
      <c r="C13" s="8" t="s">
        <v>15</v>
      </c>
      <c r="D13" s="32">
        <v>2.9999999999999997E-4</v>
      </c>
      <c r="E13" s="32">
        <v>1.03E-2</v>
      </c>
      <c r="F13" s="4">
        <v>2.0999999999999999E-3</v>
      </c>
      <c r="G13" s="4">
        <v>0</v>
      </c>
      <c r="H13" s="4">
        <v>8.0000000000000004E-4</v>
      </c>
    </row>
    <row r="14" spans="2:8">
      <c r="B14" s="37"/>
      <c r="C14" s="8" t="s">
        <v>22</v>
      </c>
      <c r="D14" s="32">
        <v>2.9999999999999997E-4</v>
      </c>
      <c r="E14" s="32">
        <v>3.15E-2</v>
      </c>
      <c r="F14" s="4">
        <v>1.34E-2</v>
      </c>
      <c r="G14" s="4">
        <v>3.7900000000000003E-2</v>
      </c>
      <c r="H14" s="4">
        <v>0.1195</v>
      </c>
    </row>
    <row r="15" spans="2:8" ht="15.75" customHeight="1">
      <c r="B15" s="37"/>
      <c r="C15" s="8" t="s">
        <v>16</v>
      </c>
      <c r="D15" s="32">
        <v>1.3100000000000001E-2</v>
      </c>
      <c r="E15" s="32">
        <v>4.7000000000000002E-3</v>
      </c>
      <c r="F15" s="4">
        <v>1.06E-2</v>
      </c>
      <c r="G15" s="4">
        <v>7.7000000000000002E-3</v>
      </c>
      <c r="H15" s="4">
        <v>2.2000000000000001E-3</v>
      </c>
    </row>
    <row r="16" spans="2:8" ht="15.75" customHeight="1">
      <c r="B16" s="37"/>
      <c r="C16" s="8" t="s">
        <v>26</v>
      </c>
      <c r="D16" s="32">
        <v>0</v>
      </c>
      <c r="E16" s="32">
        <v>0</v>
      </c>
      <c r="F16" s="4">
        <v>0</v>
      </c>
      <c r="G16" s="4">
        <v>0</v>
      </c>
      <c r="H16" s="4">
        <v>0</v>
      </c>
    </row>
    <row r="17" spans="2:11" ht="15.75" customHeight="1">
      <c r="B17" s="37"/>
      <c r="C17" s="8" t="s">
        <v>27</v>
      </c>
      <c r="D17" s="32">
        <v>0</v>
      </c>
      <c r="E17" s="32">
        <v>0</v>
      </c>
      <c r="F17" s="4">
        <v>0</v>
      </c>
      <c r="G17" s="4">
        <v>2.64E-2</v>
      </c>
      <c r="H17" s="4">
        <v>0</v>
      </c>
    </row>
    <row r="18" spans="2:11" ht="15.75" customHeight="1">
      <c r="B18" s="37"/>
      <c r="C18" s="8" t="s">
        <v>28</v>
      </c>
      <c r="D18" s="32">
        <v>3.61E-2</v>
      </c>
      <c r="E18" s="32">
        <v>0</v>
      </c>
      <c r="F18" s="4">
        <v>0</v>
      </c>
      <c r="G18" s="32">
        <v>0.15840000000000001</v>
      </c>
      <c r="H18" s="4">
        <v>0</v>
      </c>
    </row>
    <row r="19" spans="2:11">
      <c r="B19" s="37"/>
      <c r="C19" s="8" t="s">
        <v>17</v>
      </c>
      <c r="D19" s="32">
        <v>0</v>
      </c>
      <c r="E19" s="32">
        <v>0.01</v>
      </c>
      <c r="F19" s="4">
        <v>7.3000000000000001E-3</v>
      </c>
      <c r="G19" s="4">
        <v>0</v>
      </c>
      <c r="H19" s="4">
        <v>0</v>
      </c>
      <c r="J19" s="25"/>
      <c r="K19" s="24"/>
    </row>
    <row r="20" spans="2:11">
      <c r="B20" s="37"/>
      <c r="C20" s="8" t="s">
        <v>29</v>
      </c>
      <c r="D20" s="32">
        <v>0</v>
      </c>
      <c r="E20" s="32">
        <v>0</v>
      </c>
      <c r="F20" s="4">
        <v>0</v>
      </c>
      <c r="G20" s="4">
        <v>0</v>
      </c>
      <c r="H20" s="4">
        <v>0</v>
      </c>
      <c r="J20" s="25"/>
      <c r="K20" s="13"/>
    </row>
    <row r="21" spans="2:11">
      <c r="B21" s="37"/>
      <c r="C21" s="8" t="s">
        <v>23</v>
      </c>
      <c r="D21" s="33">
        <v>0</v>
      </c>
      <c r="E21" s="33">
        <v>2.9999999999999997E-4</v>
      </c>
      <c r="F21" s="4">
        <v>1.1999999999999999E-3</v>
      </c>
      <c r="G21" s="12">
        <v>1.2999999999999999E-3</v>
      </c>
      <c r="H21" s="4">
        <v>0</v>
      </c>
      <c r="J21" s="25"/>
      <c r="K21" s="24"/>
    </row>
    <row r="22" spans="2:11">
      <c r="B22" s="37"/>
      <c r="C22" s="8" t="s">
        <v>19</v>
      </c>
      <c r="D22" s="34">
        <v>6.1999999999999998E-3</v>
      </c>
      <c r="E22" s="36">
        <v>0.1009</v>
      </c>
      <c r="F22" s="4">
        <v>0.1157</v>
      </c>
      <c r="G22" s="11">
        <v>7.2999999999999995E-2</v>
      </c>
      <c r="H22" s="4">
        <f>30.2%-0.96%</f>
        <v>0.29239999999999999</v>
      </c>
      <c r="J22" s="26"/>
      <c r="K22" s="13"/>
    </row>
    <row r="23" spans="2:11">
      <c r="B23" s="37"/>
      <c r="C23" s="8" t="s">
        <v>20</v>
      </c>
      <c r="D23" s="34">
        <v>3.0000000000000001E-3</v>
      </c>
      <c r="E23" s="34">
        <v>6.4000000000000001E-2</v>
      </c>
      <c r="F23" s="4">
        <v>1.61E-2</v>
      </c>
      <c r="G23" s="11">
        <v>0.1457</v>
      </c>
      <c r="H23" s="4">
        <v>0.14130000000000001</v>
      </c>
      <c r="J23" s="26"/>
      <c r="K23" s="24"/>
    </row>
    <row r="24" spans="2:11">
      <c r="B24" s="37"/>
      <c r="C24" s="8" t="s">
        <v>21</v>
      </c>
      <c r="D24" s="34">
        <v>0</v>
      </c>
      <c r="E24" s="34">
        <v>0</v>
      </c>
      <c r="F24" s="4">
        <v>0</v>
      </c>
      <c r="G24" s="12">
        <v>0</v>
      </c>
      <c r="H24" s="4">
        <v>0</v>
      </c>
      <c r="K24" s="13"/>
    </row>
    <row r="25" spans="2:11">
      <c r="F25" s="23"/>
      <c r="H25" s="9"/>
      <c r="K25" s="24"/>
    </row>
    <row r="26" spans="2:11">
      <c r="F26" s="23"/>
      <c r="H26" s="9"/>
      <c r="K26" s="13"/>
    </row>
    <row r="27" spans="2:11">
      <c r="F27" s="23"/>
      <c r="H27" s="9"/>
    </row>
    <row r="28" spans="2:11">
      <c r="F28" s="23"/>
      <c r="H28" s="9"/>
    </row>
    <row r="29" spans="2:11">
      <c r="F29" s="23"/>
      <c r="H29" s="9"/>
    </row>
    <row r="30" spans="2:11">
      <c r="H30" s="9"/>
    </row>
    <row r="31" spans="2:11" ht="15.75" customHeight="1">
      <c r="H31" s="9"/>
    </row>
    <row r="32" spans="2:11">
      <c r="H32" s="9"/>
    </row>
    <row r="33" spans="8:8" ht="15.75" customHeight="1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</sheetData>
  <mergeCells count="3">
    <mergeCell ref="B4:B24"/>
    <mergeCell ref="F3:G3"/>
    <mergeCell ref="D3:E3"/>
  </mergeCells>
  <phoneticPr fontId="16" type="noConversion"/>
  <pageMargins left="0.7" right="0.7" top="0.75" bottom="0.75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Ontzi arinak</vt:lpstr>
      <vt:lpstr>Errefusa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Kudeatzailea</dc:creator>
  <cp:lastModifiedBy>ingurumen teknikaria</cp:lastModifiedBy>
  <dcterms:created xsi:type="dcterms:W3CDTF">2020-04-29T13:36:42Z</dcterms:created>
  <dcterms:modified xsi:type="dcterms:W3CDTF">2026-06-22T12:32:09Z</dcterms:modified>
</cp:coreProperties>
</file>